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480" windowWidth="19320" windowHeight="9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Sheet1!$A$4:$G$21</definedName>
  </definedNames>
  <calcPr calcId="145621"/>
</workbook>
</file>

<file path=xl/calcChain.xml><?xml version="1.0" encoding="utf-8"?>
<calcChain xmlns="http://schemas.openxmlformats.org/spreadsheetml/2006/main">
  <c r="C26" i="1" l="1"/>
  <c r="D26" i="1"/>
  <c r="F4" i="1"/>
  <c r="F9" i="1"/>
  <c r="F7" i="1"/>
  <c r="F14" i="1"/>
  <c r="F8" i="1"/>
  <c r="F6" i="1"/>
  <c r="F10" i="1"/>
  <c r="F13" i="1"/>
  <c r="F17" i="1"/>
  <c r="F12" i="1"/>
  <c r="F20" i="1"/>
  <c r="F11" i="1"/>
  <c r="F16" i="1"/>
  <c r="F21" i="1"/>
  <c r="F15" i="1"/>
  <c r="F18" i="1"/>
  <c r="F19" i="1"/>
  <c r="F5" i="1"/>
</calcChain>
</file>

<file path=xl/sharedStrings.xml><?xml version="1.0" encoding="utf-8"?>
<sst xmlns="http://schemas.openxmlformats.org/spreadsheetml/2006/main" count="57" uniqueCount="48">
  <si>
    <t>兖州区</t>
  </si>
  <si>
    <t>兖州区职业中等专业学校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</si>
  <si>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</si>
  <si>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</si>
  <si>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</si>
  <si>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</si>
  <si>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</si>
  <si>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</si>
  <si>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</si>
  <si>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</si>
  <si>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</si>
  <si>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</si>
  <si>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</si>
  <si>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</si>
  <si>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</si>
  <si>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</si>
  <si>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</si>
  <si>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</si>
  <si>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</si>
  <si>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</si>
  <si>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</si>
  <si>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</si>
  <si>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</si>
  <si>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</si>
  <si>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</si>
  <si>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</si>
  <si>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</si>
  <si>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</si>
  <si>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</si>
  <si>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</si>
  <si>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</si>
  <si>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</si>
  <si>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</si>
  <si>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</si>
  <si>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</si>
  <si>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</si>
  <si>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</si>
  <si>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济宁职业技术学院（五年一贯制）</t>
    <phoneticPr fontId="1" type="noConversion"/>
  </si>
  <si>
    <t>山东理工职业学院（五年一贯制）</t>
    <phoneticPr fontId="1" type="noConversion"/>
  </si>
  <si>
    <t>曲阜远东职业技术学院（五年一贯制）</t>
    <phoneticPr fontId="1" type="noConversion"/>
  </si>
  <si>
    <t>合计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</si>
  <si>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</si>
  <si>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</si>
  <si>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 xml:space="preserve"> </t>
    <phoneticPr fontId="1" type="noConversion"/>
  </si>
  <si>
    <t>高职院校</t>
    <phoneticPr fontId="1" type="noConversion"/>
  </si>
  <si>
    <t>高等院校</t>
    <phoneticPr fontId="1" type="noConversion"/>
  </si>
  <si>
    <t>2017年济宁市中等职业教育招生情况报表（第一周）</t>
    <phoneticPr fontId="1" type="noConversion"/>
  </si>
  <si>
    <t>备注：高职院校招收的初中起点的“五年一贯制”只统计招生人数，不参与完成率排名，目前正在录取中，本周暂不统计。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</si>
</sst>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&quot;月&quot;d&quot;日&quot;;@"/>
  </numFmts>
  <fonts count="1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G4" sqref="G4:G21"/>
    </sheetView>
  </sheetViews>
  <sheetFormatPr defaultRowHeight="13.5"/>
  <cols>
    <col min="1" max="1" width="8.625" customWidth="1"/>
    <col min="2" max="2" width="33.375" customWidth="1"/>
    <col min="3" max="3" width="13" style="1" customWidth="1"/>
    <col min="4" max="4" width="18.5" style="1" customWidth="1"/>
    <col min="5" max="5" width="15.5" style="1" customWidth="1"/>
    <col min="6" max="7" width="10.25" style="1" customWidth="1"/>
  </cols>
  <sheetData>
    <row r="1" spans="1:7" ht="16.5" customHeight="1">
      <c r="A1" s="20" t="s">
        <v>46</v>
      </c>
      <c r="B1" s="20"/>
      <c r="C1" s="20"/>
      <c r="D1" s="20"/>
      <c r="E1" s="20"/>
      <c r="F1" s="20"/>
      <c r="G1" s="20"/>
    </row>
    <row r="2" spans="1:7" ht="30.75" customHeight="1">
      <c r="A2" s="25" t="s">
        <v>30</v>
      </c>
      <c r="B2" s="25" t="s">
        <v>31</v>
      </c>
      <c r="C2" s="22" t="s">
        <v>32</v>
      </c>
      <c r="D2" s="19" t="s">
        <v>33</v>
      </c>
      <c r="E2" s="22" t="s">
        <v>35</v>
      </c>
      <c r="F2" s="22" t="s">
        <v>34</v>
      </c>
      <c r="G2" s="22" t="s">
        <v>36</v>
      </c>
    </row>
    <row r="3" spans="1:7" ht="24.75" customHeight="1">
      <c r="A3" s="23"/>
      <c r="B3" s="23"/>
      <c r="C3" s="24"/>
      <c r="D3" s="26">
        <v>42930</v>
      </c>
      <c r="E3" s="23"/>
      <c r="F3" s="23"/>
      <c r="G3" s="24"/>
    </row>
    <row r="4" spans="1:7" s="5" customFormat="1" ht="15.95" customHeight="1">
      <c r="A4" s="27" t="s">
        <v>24</v>
      </c>
      <c r="B4" s="3" t="s">
        <v>28</v>
      </c>
      <c r="C4" s="2">
        <v>600</v>
      </c>
      <c r="D4" s="2">
        <v>646</v>
      </c>
      <c r="E4" s="2"/>
      <c r="F4" s="4">
        <f>100*D4/C4</f>
        <v>107.66666666666667</v>
      </c>
      <c r="G4" s="2">
        <v>1</v>
      </c>
    </row>
    <row r="5" spans="1:7" s="5" customFormat="1" ht="15.95" customHeight="1">
      <c r="A5" s="27" t="s">
        <v>24</v>
      </c>
      <c r="B5" s="3" t="s">
        <v>26</v>
      </c>
      <c r="C5" s="2">
        <v>400</v>
      </c>
      <c r="D5" s="2">
        <v>336</v>
      </c>
      <c r="E5" s="2"/>
      <c r="F5" s="4">
        <f>100*D5/C5</f>
        <v>84</v>
      </c>
      <c r="G5" s="2">
        <v>2</v>
      </c>
    </row>
    <row r="6" spans="1:7" s="5" customFormat="1" ht="15.95" customHeight="1">
      <c r="A6" s="27" t="s">
        <v>17</v>
      </c>
      <c r="B6" s="3" t="s">
        <v>18</v>
      </c>
      <c r="C6" s="2">
        <v>1200</v>
      </c>
      <c r="D6" s="2">
        <v>826</v>
      </c>
      <c r="E6" s="2"/>
      <c r="F6" s="4">
        <f>100*D6/C6</f>
        <v>68.833333333333329</v>
      </c>
      <c r="G6" s="2">
        <v>3</v>
      </c>
    </row>
    <row r="7" spans="1:7" s="5" customFormat="1" ht="15.95" customHeight="1">
      <c r="A7" s="27" t="s">
        <v>24</v>
      </c>
      <c r="B7" s="3" t="s">
        <v>29</v>
      </c>
      <c r="C7" s="2">
        <v>500</v>
      </c>
      <c r="D7" s="2">
        <v>306</v>
      </c>
      <c r="E7" s="2"/>
      <c r="F7" s="4">
        <f>100*D7/C7</f>
        <v>61.2</v>
      </c>
      <c r="G7" s="2">
        <v>4</v>
      </c>
    </row>
    <row r="8" spans="1:7" s="5" customFormat="1" ht="15.95" customHeight="1">
      <c r="A8" s="27" t="s">
        <v>15</v>
      </c>
      <c r="B8" s="3" t="s">
        <v>16</v>
      </c>
      <c r="C8" s="2">
        <v>1000</v>
      </c>
      <c r="D8" s="2">
        <v>600</v>
      </c>
      <c r="E8" s="2"/>
      <c r="F8" s="4">
        <f>100*D8/C8</f>
        <v>60</v>
      </c>
      <c r="G8" s="2">
        <v>5</v>
      </c>
    </row>
    <row r="9" spans="1:7" s="5" customFormat="1" ht="15.95" customHeight="1">
      <c r="A9" s="27" t="s">
        <v>24</v>
      </c>
      <c r="B9" s="3" t="s">
        <v>27</v>
      </c>
      <c r="C9" s="2">
        <v>400</v>
      </c>
      <c r="D9" s="2">
        <v>215</v>
      </c>
      <c r="E9" s="2"/>
      <c r="F9" s="4">
        <f>100*D9/C9</f>
        <v>53.75</v>
      </c>
      <c r="G9" s="2">
        <v>6</v>
      </c>
    </row>
    <row r="10" spans="1:7" s="5" customFormat="1" ht="15.95" customHeight="1">
      <c r="A10" s="27" t="s">
        <v>2</v>
      </c>
      <c r="B10" s="3" t="s">
        <v>3</v>
      </c>
      <c r="C10" s="2">
        <v>1555</v>
      </c>
      <c r="D10" s="2">
        <v>787</v>
      </c>
      <c r="E10" s="2"/>
      <c r="F10" s="4">
        <f>100*D10/C10</f>
        <v>50.610932475884248</v>
      </c>
      <c r="G10" s="2">
        <v>7</v>
      </c>
    </row>
    <row r="11" spans="1:7" s="5" customFormat="1" ht="15.95" customHeight="1">
      <c r="A11" s="27" t="s">
        <v>0</v>
      </c>
      <c r="B11" s="3" t="s">
        <v>1</v>
      </c>
      <c r="C11" s="2">
        <v>1200</v>
      </c>
      <c r="D11" s="2">
        <v>500</v>
      </c>
      <c r="E11" s="2"/>
      <c r="F11" s="4">
        <f>100*D11/C11</f>
        <v>41.666666666666664</v>
      </c>
      <c r="G11" s="2">
        <v>8</v>
      </c>
    </row>
    <row r="12" spans="1:7" s="5" customFormat="1" ht="15.95" customHeight="1">
      <c r="A12" s="27" t="s">
        <v>22</v>
      </c>
      <c r="B12" s="3" t="s">
        <v>23</v>
      </c>
      <c r="C12" s="2">
        <v>300</v>
      </c>
      <c r="D12" s="2">
        <v>120</v>
      </c>
      <c r="E12" s="2"/>
      <c r="F12" s="4">
        <f>100*D12/C12</f>
        <v>40</v>
      </c>
      <c r="G12" s="2">
        <v>9</v>
      </c>
    </row>
    <row r="13" spans="1:7" s="18" customFormat="1" ht="15.95" customHeight="1">
      <c r="A13" s="27" t="s">
        <v>7</v>
      </c>
      <c r="B13" s="3" t="s">
        <v>8</v>
      </c>
      <c r="C13" s="2">
        <v>1500</v>
      </c>
      <c r="D13" s="2">
        <v>577</v>
      </c>
      <c r="E13" s="2"/>
      <c r="F13" s="4">
        <f>100*D13/C13</f>
        <v>38.466666666666669</v>
      </c>
      <c r="G13" s="2">
        <v>10</v>
      </c>
    </row>
    <row r="14" spans="1:7" s="5" customFormat="1" ht="15.95" customHeight="1">
      <c r="A14" s="27" t="s">
        <v>19</v>
      </c>
      <c r="B14" s="3" t="s">
        <v>20</v>
      </c>
      <c r="C14" s="2">
        <v>600</v>
      </c>
      <c r="D14" s="2">
        <v>217</v>
      </c>
      <c r="E14" s="2"/>
      <c r="F14" s="4">
        <f>100*D14/C14</f>
        <v>36.166666666666664</v>
      </c>
      <c r="G14" s="2">
        <v>11</v>
      </c>
    </row>
    <row r="15" spans="1:7" s="5" customFormat="1" ht="15.95" customHeight="1">
      <c r="A15" s="27" t="s">
        <v>13</v>
      </c>
      <c r="B15" s="3" t="s">
        <v>14</v>
      </c>
      <c r="C15" s="2">
        <v>1500</v>
      </c>
      <c r="D15" s="2">
        <v>490</v>
      </c>
      <c r="E15" s="2"/>
      <c r="F15" s="4">
        <f>100*D15/C15</f>
        <v>32.666666666666664</v>
      </c>
      <c r="G15" s="2">
        <v>12</v>
      </c>
    </row>
    <row r="16" spans="1:7" s="5" customFormat="1" ht="15.95" customHeight="1">
      <c r="A16" s="27" t="s">
        <v>24</v>
      </c>
      <c r="B16" s="3" t="s">
        <v>25</v>
      </c>
      <c r="C16" s="2">
        <v>1500</v>
      </c>
      <c r="D16" s="2">
        <v>482</v>
      </c>
      <c r="E16" s="2"/>
      <c r="F16" s="4">
        <f>100*D16/C16</f>
        <v>32.133333333333333</v>
      </c>
      <c r="G16" s="2">
        <v>13</v>
      </c>
    </row>
    <row r="17" spans="1:7" s="5" customFormat="1" ht="15.95" customHeight="1">
      <c r="A17" s="27" t="s">
        <v>2</v>
      </c>
      <c r="B17" s="3" t="s">
        <v>4</v>
      </c>
      <c r="C17" s="2">
        <v>700</v>
      </c>
      <c r="D17" s="2">
        <v>201</v>
      </c>
      <c r="E17" s="2"/>
      <c r="F17" s="4">
        <f>100*D17/C17</f>
        <v>28.714285714285715</v>
      </c>
      <c r="G17" s="2">
        <v>14</v>
      </c>
    </row>
    <row r="18" spans="1:7" s="5" customFormat="1" ht="15.95" customHeight="1">
      <c r="A18" s="27" t="s">
        <v>9</v>
      </c>
      <c r="B18" s="3" t="s">
        <v>10</v>
      </c>
      <c r="C18" s="2">
        <v>800</v>
      </c>
      <c r="D18" s="2">
        <v>189</v>
      </c>
      <c r="E18" s="2"/>
      <c r="F18" s="4">
        <f>100*D18/C18</f>
        <v>23.625</v>
      </c>
      <c r="G18" s="2">
        <v>15</v>
      </c>
    </row>
    <row r="19" spans="1:7" s="18" customFormat="1" ht="15.95" customHeight="1">
      <c r="A19" s="27" t="s">
        <v>5</v>
      </c>
      <c r="B19" s="3" t="s">
        <v>6</v>
      </c>
      <c r="C19" s="2">
        <v>1000</v>
      </c>
      <c r="D19" s="2">
        <v>202</v>
      </c>
      <c r="E19" s="2"/>
      <c r="F19" s="4">
        <f>100*D19/C19</f>
        <v>20.2</v>
      </c>
      <c r="G19" s="2">
        <v>16</v>
      </c>
    </row>
    <row r="20" spans="1:7" s="5" customFormat="1" ht="15.95" customHeight="1">
      <c r="A20" s="27" t="s">
        <v>11</v>
      </c>
      <c r="B20" s="3" t="s">
        <v>12</v>
      </c>
      <c r="C20" s="2">
        <v>800</v>
      </c>
      <c r="D20" s="2">
        <v>112</v>
      </c>
      <c r="E20" s="2"/>
      <c r="F20" s="4">
        <f>100*D20/C20</f>
        <v>14</v>
      </c>
      <c r="G20" s="2">
        <v>17</v>
      </c>
    </row>
    <row r="21" spans="1:7" s="5" customFormat="1" ht="15.95" customHeight="1">
      <c r="A21" s="27" t="s">
        <v>19</v>
      </c>
      <c r="B21" s="3" t="s">
        <v>21</v>
      </c>
      <c r="C21" s="2">
        <v>460</v>
      </c>
      <c r="D21" s="2">
        <v>56</v>
      </c>
      <c r="E21" s="2"/>
      <c r="F21" s="4">
        <f>100*D21/C21</f>
        <v>12.173913043478262</v>
      </c>
      <c r="G21" s="2">
        <v>18</v>
      </c>
    </row>
    <row r="22" spans="1:7" s="5" customFormat="1" ht="15.95" customHeight="1">
      <c r="A22" s="27" t="s">
        <v>45</v>
      </c>
      <c r="B22" s="6" t="s">
        <v>41</v>
      </c>
      <c r="C22" s="7">
        <v>1200</v>
      </c>
      <c r="D22" s="8"/>
      <c r="E22" s="2"/>
      <c r="F22" s="11"/>
      <c r="G22" s="11"/>
    </row>
    <row r="23" spans="1:7" s="5" customFormat="1" ht="21" customHeight="1">
      <c r="A23" s="27" t="s">
        <v>44</v>
      </c>
      <c r="B23" s="6" t="s">
        <v>37</v>
      </c>
      <c r="C23" s="7">
        <v>580</v>
      </c>
      <c r="D23" s="8" t="s">
        <v>42</v>
      </c>
      <c r="E23" s="2"/>
      <c r="F23" s="10"/>
      <c r="G23" s="9"/>
    </row>
    <row r="24" spans="1:7" s="13" customFormat="1" ht="24" customHeight="1">
      <c r="A24" s="27" t="s">
        <v>44</v>
      </c>
      <c r="B24" s="14" t="s">
        <v>38</v>
      </c>
      <c r="C24" s="15">
        <v>770</v>
      </c>
      <c r="D24" s="16"/>
      <c r="E24" s="2"/>
      <c r="F24" s="17"/>
      <c r="G24" s="12"/>
    </row>
    <row r="25" spans="1:7" s="5" customFormat="1">
      <c r="A25" s="27" t="s">
        <v>44</v>
      </c>
      <c r="B25" s="6" t="s">
        <v>39</v>
      </c>
      <c r="C25" s="7">
        <v>355</v>
      </c>
      <c r="D25" s="8" t="s">
        <v>42</v>
      </c>
      <c r="E25" s="2"/>
      <c r="F25" s="10"/>
      <c r="G25" s="9"/>
    </row>
    <row r="26" spans="1:7" s="5" customFormat="1" ht="18" customHeight="1">
      <c r="A26" s="21" t="s">
        <v>40</v>
      </c>
      <c r="B26" s="21"/>
      <c r="C26" s="9">
        <f>SUM(C4:C25)</f>
        <v>18920</v>
      </c>
      <c r="D26" s="9">
        <f>SUM(D4:D25)</f>
        <v>6862</v>
      </c>
      <c r="E26" s="2"/>
      <c r="F26" s="10" t="s">
        <v>43</v>
      </c>
      <c r="G26" s="9"/>
    </row>
    <row r="27" spans="1:7" s="5" customFormat="1" ht="38.25" customHeight="1">
      <c r="A27" s="28" t="s">
        <v>47</v>
      </c>
      <c r="B27" s="28"/>
      <c r="C27" s="28"/>
      <c r="D27" s="28"/>
      <c r="E27" s="28"/>
      <c r="F27" s="28"/>
      <c r="G27" s="28"/>
    </row>
  </sheetData>
  <sortState ref="A4:G21">
    <sortCondition descending="1" ref="F4:F21"/>
  </sortState>
  <mergeCells count="9">
    <mergeCell ref="A1:G1"/>
    <mergeCell ref="A26:B26"/>
    <mergeCell ref="A27:G27"/>
    <mergeCell ref="E2:E3"/>
    <mergeCell ref="F2:F3"/>
    <mergeCell ref="G2:G3"/>
    <mergeCell ref="B2:B3"/>
    <mergeCell ref="C2:C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2016-07-22T07:09:22Z</dcterms:created>
  <dcterms:modified xsi:type="dcterms:W3CDTF">2017-07-14T08:14:33Z</dcterms:modified>
</cp:coreProperties>
</file>